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ус" sheetId="1" r:id="rId1"/>
    <sheet name="каз" sheetId="2" r:id="rId2"/>
  </sheets>
  <calcPr calcId="152511"/>
</workbook>
</file>

<file path=xl/calcChain.xml><?xml version="1.0" encoding="utf-8"?>
<calcChain xmlns="http://schemas.openxmlformats.org/spreadsheetml/2006/main">
  <c r="G5" i="2" l="1"/>
  <c r="G6" i="2" s="1"/>
  <c r="G6" i="1"/>
  <c r="G3" i="1"/>
  <c r="G5" i="1"/>
  <c r="G4" i="1" l="1"/>
  <c r="G4" i="2" l="1"/>
  <c r="G3" i="2"/>
</calcChain>
</file>

<file path=xl/sharedStrings.xml><?xml version="1.0" encoding="utf-8"?>
<sst xmlns="http://schemas.openxmlformats.org/spreadsheetml/2006/main" count="42" uniqueCount="33">
  <si>
    <t>ед. изм</t>
  </si>
  <si>
    <t xml:space="preserve"> Цена</t>
  </si>
  <si>
    <t>Поставщик</t>
  </si>
  <si>
    <t>Сумма</t>
  </si>
  <si>
    <t>наб</t>
  </si>
  <si>
    <t>№</t>
  </si>
  <si>
    <t>Наименование</t>
  </si>
  <si>
    <t>Кол-во</t>
  </si>
  <si>
    <t>Приложение №1</t>
  </si>
  <si>
    <t>№1 қосымша</t>
  </si>
  <si>
    <t>Атауы</t>
  </si>
  <si>
    <t xml:space="preserve">Өлшем бірлігі
</t>
  </si>
  <si>
    <t>Саны</t>
  </si>
  <si>
    <t>Бірлік бағасы</t>
  </si>
  <si>
    <t>Сомасы</t>
  </si>
  <si>
    <t>Жеткізуші</t>
  </si>
  <si>
    <t>Жеткізілім мерзімі</t>
  </si>
  <si>
    <t>тапсырыс бойынша 5 жұмыс күні</t>
  </si>
  <si>
    <t xml:space="preserve">Срок поставки </t>
  </si>
  <si>
    <t>по заявке,5 рабочих дней</t>
  </si>
  <si>
    <t>ТОО "ANP"</t>
  </si>
  <si>
    <t xml:space="preserve">Тест-система иммуноферментная для подтверждения HBS антигена в сыворотке </t>
  </si>
  <si>
    <t xml:space="preserve">Тест-система иммуноферментная для определения HBS антигена в сыворотке и плазме  на 12*8 определении </t>
  </si>
  <si>
    <t>Сарысу мен плазмадағы HBS антигенін анықтауға арналған иммуноферментті тест жүйесі 12 * 8 анықтау</t>
  </si>
  <si>
    <t>Қан сарысуындағы HBS антигенін растауға арналған иммуноферментті тест жүйесі</t>
  </si>
  <si>
    <t>"ANP" ЖШС</t>
  </si>
  <si>
    <t>жинақ</t>
  </si>
  <si>
    <t>Реакционые ячейки для анализатора Alinity I (в уп.4000 шт)</t>
  </si>
  <si>
    <t>уп</t>
  </si>
  <si>
    <t>ТОО «AUM+»</t>
  </si>
  <si>
    <t>Alinity I анализаторына арналған реакция жасушалары (4000 дана пакетте)</t>
  </si>
  <si>
    <t>орау</t>
  </si>
  <si>
    <t xml:space="preserve"> «AUM+» ЖШС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</si>
</sst>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7" fillId="0" borderId="0" xfId="0" applyFont="1"/>
    <xf numFmtId="2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0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/>
    <cellStyle name="Обычный 67_Копия План ГЗ в УЗ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B9" sqref="B9"/>
    </sheetView>
  </sheetViews>
  <sheetFormatPr defaultRowHeight="15" x14ac:dyDescent="0.25"/>
  <cols>
    <col min="1" max="1" width="5" customWidth="1"/>
    <col min="2" max="2" width="43.140625" customWidth="1"/>
    <col min="3" max="3" width="9.140625" style="12" customWidth="1"/>
    <col min="4" max="4" width="17.7109375" style="12" customWidth="1"/>
    <col min="6" max="6" width="13.28515625" customWidth="1"/>
    <col min="7" max="7" width="16.85546875" customWidth="1"/>
    <col min="8" max="8" width="22.5703125" style="24" customWidth="1"/>
  </cols>
  <sheetData>
    <row r="1" spans="1:8" x14ac:dyDescent="0.25">
      <c r="G1" s="15"/>
      <c r="H1" s="23" t="s">
        <v>8</v>
      </c>
    </row>
    <row r="2" spans="1:8" s="11" customFormat="1" ht="41.25" customHeight="1" x14ac:dyDescent="0.25">
      <c r="A2" s="1" t="s">
        <v>5</v>
      </c>
      <c r="B2" s="9" t="s">
        <v>6</v>
      </c>
      <c r="C2" s="10" t="s">
        <v>0</v>
      </c>
      <c r="D2" s="2" t="s">
        <v>2</v>
      </c>
      <c r="E2" s="10" t="s">
        <v>7</v>
      </c>
      <c r="F2" s="2" t="s">
        <v>1</v>
      </c>
      <c r="G2" s="3" t="s">
        <v>3</v>
      </c>
      <c r="H2" s="21" t="s">
        <v>18</v>
      </c>
    </row>
    <row r="3" spans="1:8" ht="39.75" customHeight="1" x14ac:dyDescent="0.25">
      <c r="A3" s="4">
        <v>1</v>
      </c>
      <c r="B3" s="17" t="s">
        <v>22</v>
      </c>
      <c r="C3" s="5" t="s">
        <v>4</v>
      </c>
      <c r="D3" s="6" t="s">
        <v>20</v>
      </c>
      <c r="E3" s="13">
        <v>3</v>
      </c>
      <c r="F3" s="7">
        <v>32500</v>
      </c>
      <c r="G3" s="8">
        <f>F3*E3</f>
        <v>97500</v>
      </c>
      <c r="H3" s="1" t="s">
        <v>19</v>
      </c>
    </row>
    <row r="4" spans="1:8" ht="35.25" customHeight="1" x14ac:dyDescent="0.25">
      <c r="A4" s="4">
        <v>2</v>
      </c>
      <c r="B4" s="17" t="s">
        <v>21</v>
      </c>
      <c r="C4" s="5" t="s">
        <v>4</v>
      </c>
      <c r="D4" s="6" t="s">
        <v>20</v>
      </c>
      <c r="E4" s="13">
        <v>3</v>
      </c>
      <c r="F4" s="25">
        <v>34000</v>
      </c>
      <c r="G4" s="8">
        <f>F4*E4</f>
        <v>102000</v>
      </c>
      <c r="H4" s="1" t="s">
        <v>19</v>
      </c>
    </row>
    <row r="5" spans="1:8" ht="30.75" customHeight="1" x14ac:dyDescent="0.25">
      <c r="A5" s="4">
        <v>3</v>
      </c>
      <c r="B5" s="27" t="s">
        <v>27</v>
      </c>
      <c r="C5" s="5" t="s">
        <v>28</v>
      </c>
      <c r="D5" s="6" t="s">
        <v>29</v>
      </c>
      <c r="E5" s="13">
        <v>15</v>
      </c>
      <c r="F5" s="25">
        <v>87968</v>
      </c>
      <c r="G5" s="8">
        <f>F5*E5</f>
        <v>1319520</v>
      </c>
      <c r="H5" s="1" t="s">
        <v>19</v>
      </c>
    </row>
    <row r="6" spans="1:8" x14ac:dyDescent="0.25">
      <c r="G6" s="14">
        <f>SUM(G3:G5)</f>
        <v>1519020</v>
      </c>
    </row>
  </sheetData>
  <pageMargins left="0.7" right="0.7" top="0.75" bottom="0.75" header="0.3" footer="0.3"/>
  <pageSetup paperSize="9" scale="95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workbookViewId="0">
      <selection activeCell="G18" sqref="G18"/>
    </sheetView>
  </sheetViews>
  <sheetFormatPr defaultRowHeight="15" x14ac:dyDescent="0.25"/>
  <cols>
    <col min="1" max="1" width="5" customWidth="1"/>
    <col min="2" max="2" width="43.140625" customWidth="1"/>
    <col min="3" max="3" width="9.140625" style="12" customWidth="1"/>
    <col min="4" max="4" width="17.7109375" customWidth="1"/>
    <col min="6" max="6" width="13.28515625" customWidth="1"/>
    <col min="7" max="7" width="16.85546875" customWidth="1"/>
    <col min="8" max="8" width="26.5703125" style="24" customWidth="1"/>
  </cols>
  <sheetData>
    <row r="1" spans="1:8" x14ac:dyDescent="0.25">
      <c r="G1" s="18"/>
      <c r="H1" s="23" t="s">
        <v>9</v>
      </c>
    </row>
    <row r="2" spans="1:8" s="22" customFormat="1" ht="41.25" customHeight="1" x14ac:dyDescent="0.25">
      <c r="A2" s="1" t="s">
        <v>5</v>
      </c>
      <c r="B2" s="9" t="s">
        <v>10</v>
      </c>
      <c r="C2" s="19" t="s">
        <v>11</v>
      </c>
      <c r="D2" s="2" t="s">
        <v>15</v>
      </c>
      <c r="E2" s="10" t="s">
        <v>12</v>
      </c>
      <c r="F2" s="20" t="s">
        <v>13</v>
      </c>
      <c r="G2" s="21" t="s">
        <v>14</v>
      </c>
      <c r="H2" s="21" t="s">
        <v>16</v>
      </c>
    </row>
    <row r="3" spans="1:8" ht="39" customHeight="1" x14ac:dyDescent="0.25">
      <c r="A3" s="4">
        <v>1</v>
      </c>
      <c r="B3" s="16" t="s">
        <v>23</v>
      </c>
      <c r="C3" s="26" t="s">
        <v>26</v>
      </c>
      <c r="D3" s="6" t="s">
        <v>25</v>
      </c>
      <c r="E3" s="13">
        <v>3</v>
      </c>
      <c r="F3" s="7">
        <v>32500</v>
      </c>
      <c r="G3" s="8">
        <f>F3*E3</f>
        <v>97500</v>
      </c>
      <c r="H3" s="1" t="s">
        <v>17</v>
      </c>
    </row>
    <row r="4" spans="1:8" ht="39" customHeight="1" x14ac:dyDescent="0.25">
      <c r="A4" s="4">
        <v>2</v>
      </c>
      <c r="B4" s="17" t="s">
        <v>24</v>
      </c>
      <c r="C4" s="26" t="s">
        <v>26</v>
      </c>
      <c r="D4" s="6" t="s">
        <v>25</v>
      </c>
      <c r="E4" s="13">
        <v>3</v>
      </c>
      <c r="F4" s="7">
        <v>34000</v>
      </c>
      <c r="G4" s="8">
        <f t="shared" ref="G4:G5" si="0">F4*E4</f>
        <v>102000</v>
      </c>
      <c r="H4" s="1" t="s">
        <v>17</v>
      </c>
    </row>
    <row r="5" spans="1:8" ht="30" customHeight="1" x14ac:dyDescent="0.25">
      <c r="A5" s="4">
        <v>3</v>
      </c>
      <c r="B5" s="17" t="s">
        <v>30</v>
      </c>
      <c r="C5" s="26" t="s">
        <v>31</v>
      </c>
      <c r="D5" s="6" t="s">
        <v>32</v>
      </c>
      <c r="E5" s="13">
        <v>15</v>
      </c>
      <c r="F5" s="7">
        <v>87968</v>
      </c>
      <c r="G5" s="8">
        <f t="shared" si="0"/>
        <v>1319520</v>
      </c>
      <c r="H5" s="1" t="s">
        <v>17</v>
      </c>
    </row>
    <row r="6" spans="1:8" x14ac:dyDescent="0.25">
      <c r="G6" s="14">
        <f>SUM(G3:G5)</f>
        <v>1519020</v>
      </c>
    </row>
  </sheetData>
  <pageMargins left="0.7" right="0.7" top="0.75" bottom="0.75" header="0.3" footer="0.3"/>
  <pageSetup paperSize="9" scale="9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2023-10-26T10:46:14Z</dcterms:modified>
</cp:coreProperties>
</file>